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8" activeTab="1"/>
  </bookViews>
  <sheets>
    <sheet name="CONTRATOS MENORES 2022" sheetId="1" r:id="rId1"/>
    <sheet name="CONTRATOS MAYORES 2023" sheetId="2" r:id="rId2"/>
  </sheets>
  <definedNames/>
  <calcPr fullCalcOnLoad="1"/>
</workbook>
</file>

<file path=xl/sharedStrings.xml><?xml version="1.0" encoding="utf-8"?>
<sst xmlns="http://schemas.openxmlformats.org/spreadsheetml/2006/main" count="93" uniqueCount="70">
  <si>
    <t>Nº Contrato</t>
  </si>
  <si>
    <t>Nº Expediente</t>
  </si>
  <si>
    <t>Consejería</t>
  </si>
  <si>
    <t>Órgano</t>
  </si>
  <si>
    <t>Órgano delega</t>
  </si>
  <si>
    <t>Tipo contrato</t>
  </si>
  <si>
    <t>Objeto</t>
  </si>
  <si>
    <t>Fecha de adjudicación</t>
  </si>
  <si>
    <t>Año</t>
  </si>
  <si>
    <t>CIF/NIF Contratista</t>
  </si>
  <si>
    <t>Denominación contratista</t>
  </si>
  <si>
    <t>Pais</t>
  </si>
  <si>
    <t>Condición de PYME</t>
  </si>
  <si>
    <t>Código CPV</t>
  </si>
  <si>
    <t>Denominación CPV</t>
  </si>
  <si>
    <t>Localización</t>
  </si>
  <si>
    <t>Procedimiento de adjudicación</t>
  </si>
  <si>
    <t>Importe contrato (con IVA)</t>
  </si>
  <si>
    <t>Importe contrato (sin IVA)</t>
  </si>
  <si>
    <t>Plazo ejecución (meses)</t>
  </si>
  <si>
    <t>Fecha formalización</t>
  </si>
  <si>
    <t>Usuario</t>
  </si>
  <si>
    <t>Fecha asiento</t>
  </si>
  <si>
    <t>Incluir en fichero RPC</t>
  </si>
  <si>
    <t>Validado</t>
  </si>
  <si>
    <t>Fecha validación</t>
  </si>
  <si>
    <t>Contrato reservado</t>
  </si>
  <si>
    <t>Órgano de contratación</t>
  </si>
  <si>
    <t>Tipo de contrato</t>
  </si>
  <si>
    <t>NIF del contratista</t>
  </si>
  <si>
    <t>País</t>
  </si>
  <si>
    <t>Criterio de adjudicación</t>
  </si>
  <si>
    <t>Tramitación</t>
  </si>
  <si>
    <t>Valor estimado (IVA excluido)</t>
  </si>
  <si>
    <t>Aplicaciones presupuestarias</t>
  </si>
  <si>
    <t>Revisión de precios</t>
  </si>
  <si>
    <t>Fórmula</t>
  </si>
  <si>
    <t>Presupuesto licitación</t>
  </si>
  <si>
    <t>Presupuesto licitación sin IVA</t>
  </si>
  <si>
    <t>Contrato plurianual</t>
  </si>
  <si>
    <t>Importe de adjudicación</t>
  </si>
  <si>
    <t>Importe adjudicado (IVA excluido)</t>
  </si>
  <si>
    <t>Fecha inicio ejecución</t>
  </si>
  <si>
    <t>Fecha prevista finalización</t>
  </si>
  <si>
    <t> 2411/22</t>
  </si>
  <si>
    <t> 001/2022</t>
  </si>
  <si>
    <t> PRESIDENTE/A DEL CONSEJO RECTOR</t>
  </si>
  <si>
    <t> Contrato de Gestión de Servicios Públicos/Concesión de Servicios</t>
  </si>
  <si>
    <t> Concesión de servicios para la gestión de la Cafetería-Restaurante del Museo Vostell Malpartida sito en Malpartida de Cáceres en la Carretera de los Barruecos s/n</t>
  </si>
  <si>
    <t> 76004878K</t>
  </si>
  <si>
    <t> JUAN FRANCISCO ÁLVAREZ ROCHA</t>
  </si>
  <si>
    <t>España</t>
  </si>
  <si>
    <t>SI</t>
  </si>
  <si>
    <t> 55330000</t>
  </si>
  <si>
    <t>Servicios de cafetería</t>
  </si>
  <si>
    <t>Extremadura/Otras Pv</t>
  </si>
  <si>
    <t> (A)Abierto/ (C)Oferta más ventajosa, Criterios Múltiples</t>
  </si>
  <si>
    <t>NO</t>
  </si>
  <si>
    <t>ORDINARIA</t>
  </si>
  <si>
    <t> 0112/22</t>
  </si>
  <si>
    <t> 1/2021</t>
  </si>
  <si>
    <t> Contrato de Servicios</t>
  </si>
  <si>
    <t> Tratamiento de control y eliminación-desinfección de las termitas que afectan al complejo Museo Vostell-Malpartida, situado en el término municipal de Malpartida de Cáceres (Cáceres)</t>
  </si>
  <si>
    <t> B45250305</t>
  </si>
  <si>
    <t> DENFOR EPC, S.L.</t>
  </si>
  <si>
    <t> 90921000</t>
  </si>
  <si>
    <t>Servicio de desinfección y exterminio</t>
  </si>
  <si>
    <t> (E)Abierto Simplificado Sumario/ (C)Oferta más ventajosa, criterios múltiples</t>
  </si>
  <si>
    <t>2.1.2.00 Reparaciones, mantenimiento y conservación. Edificio y otras construcciones</t>
  </si>
  <si>
    <t>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</si>
</sst>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b/>
      <sz val="11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vertical="center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vertical="center" wrapText="1"/>
    </xf>
    <xf numFmtId="14" fontId="37" fillId="35" borderId="11" xfId="0" applyNumberFormat="1" applyFont="1" applyFill="1" applyBorder="1" applyAlignment="1">
      <alignment horizontal="center" vertical="center" wrapText="1"/>
    </xf>
    <xf numFmtId="1" fontId="37" fillId="35" borderId="11" xfId="0" applyNumberFormat="1" applyFont="1" applyFill="1" applyBorder="1" applyAlignment="1">
      <alignment horizontal="center" vertical="center" wrapText="1"/>
    </xf>
    <xf numFmtId="4" fontId="37" fillId="35" borderId="11" xfId="0" applyNumberFormat="1" applyFont="1" applyFill="1" applyBorder="1" applyAlignment="1">
      <alignment horizontal="center" vertical="center" wrapText="1"/>
    </xf>
    <xf numFmtId="4" fontId="37" fillId="35" borderId="11" xfId="0" applyNumberFormat="1" applyFont="1" applyFill="1" applyBorder="1" applyAlignment="1">
      <alignment vertical="center" wrapText="1"/>
    </xf>
    <xf numFmtId="14" fontId="37" fillId="35" borderId="11" xfId="0" applyNumberFormat="1" applyFont="1" applyFill="1" applyBorder="1" applyAlignment="1">
      <alignment vertical="center" wrapText="1"/>
    </xf>
    <xf numFmtId="0" fontId="37" fillId="35" borderId="0" xfId="0" applyFont="1" applyFill="1" applyAlignment="1">
      <alignment vertical="center"/>
    </xf>
    <xf numFmtId="4" fontId="37" fillId="35" borderId="11" xfId="0" applyNumberFormat="1" applyFont="1" applyFill="1" applyBorder="1" applyAlignment="1">
      <alignment horizontal="right" vertical="center" wrapText="1"/>
    </xf>
    <xf numFmtId="0" fontId="37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 vertical="center"/>
    </xf>
    <xf numFmtId="0" fontId="37" fillId="35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57421875" style="0" customWidth="1"/>
    <col min="2" max="2" width="31.28125" style="0" customWidth="1"/>
    <col min="3" max="5" width="58.57421875" style="0" customWidth="1"/>
    <col min="6" max="6" width="39.00390625" style="0" customWidth="1"/>
    <col min="7" max="7" width="78.140625" style="0" customWidth="1"/>
    <col min="8" max="8" width="15.57421875" style="0" customWidth="1"/>
    <col min="9" max="9" width="11.7109375" style="0" customWidth="1"/>
    <col min="10" max="10" width="15.57421875" style="0" customWidth="1"/>
    <col min="11" max="11" width="39.00390625" style="0" customWidth="1"/>
    <col min="12" max="12" width="15.57421875" style="0" customWidth="1"/>
    <col min="13" max="13" width="23.421875" style="0" customWidth="1"/>
    <col min="14" max="14" width="15.57421875" style="0" customWidth="1"/>
    <col min="15" max="15" width="39.00390625" style="0" customWidth="1"/>
    <col min="16" max="17" width="15.57421875" style="0" customWidth="1"/>
    <col min="18" max="19" width="31.28125" style="0" customWidth="1"/>
    <col min="20" max="21" width="15.57421875" style="0" customWidth="1"/>
    <col min="22" max="22" width="31.28125" style="0" customWidth="1"/>
    <col min="23" max="23" width="15.57421875" style="0" customWidth="1"/>
    <col min="24" max="24" width="46.8515625" style="0" customWidth="1"/>
    <col min="25" max="27" width="15.57421875" style="0" customWidth="1"/>
  </cols>
  <sheetData>
    <row r="1" spans="1:27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1.28125" style="13" bestFit="1" customWidth="1"/>
    <col min="2" max="2" width="13.57421875" style="14" customWidth="1"/>
    <col min="3" max="3" width="33.28125" style="15" bestFit="1" customWidth="1"/>
    <col min="4" max="4" width="29.7109375" style="15" bestFit="1" customWidth="1"/>
    <col min="5" max="5" width="64.421875" style="15" customWidth="1"/>
    <col min="6" max="6" width="11.7109375" style="15" bestFit="1" customWidth="1"/>
    <col min="7" max="7" width="12.7109375" style="15" bestFit="1" customWidth="1"/>
    <col min="8" max="8" width="8.00390625" style="15" bestFit="1" customWidth="1"/>
    <col min="9" max="9" width="16.7109375" style="15" customWidth="1"/>
    <col min="10" max="10" width="31.28125" style="15" bestFit="1" customWidth="1"/>
    <col min="11" max="12" width="11.28125" style="15" customWidth="1"/>
    <col min="13" max="13" width="13.28125" style="15" customWidth="1"/>
    <col min="14" max="14" width="19.28125" style="15" bestFit="1" customWidth="1"/>
    <col min="15" max="15" width="20.00390625" style="15" customWidth="1"/>
    <col min="16" max="16" width="38.8515625" style="15" bestFit="1" customWidth="1"/>
    <col min="17" max="17" width="17.7109375" style="15" bestFit="1" customWidth="1"/>
    <col min="18" max="19" width="17.7109375" style="15" customWidth="1"/>
    <col min="20" max="20" width="41.28125" style="15" customWidth="1"/>
    <col min="21" max="21" width="14.28125" style="15" bestFit="1" customWidth="1"/>
    <col min="22" max="22" width="17.7109375" style="15" customWidth="1"/>
    <col min="23" max="23" width="8.00390625" style="15" bestFit="1" customWidth="1"/>
    <col min="24" max="24" width="11.7109375" style="15" bestFit="1" customWidth="1"/>
    <col min="25" max="25" width="15.140625" style="15" bestFit="1" customWidth="1"/>
    <col min="26" max="26" width="9.7109375" style="15" bestFit="1" customWidth="1"/>
    <col min="27" max="27" width="11.7109375" style="15" bestFit="1" customWidth="1"/>
    <col min="28" max="28" width="17.8515625" style="15" bestFit="1" customWidth="1"/>
    <col min="29" max="29" width="11.7109375" style="15" customWidth="1"/>
    <col min="30" max="30" width="13.28125" style="15" bestFit="1" customWidth="1"/>
    <col min="31" max="16384" width="11.57421875" style="15" customWidth="1"/>
  </cols>
  <sheetData>
    <row r="1" spans="1:30" s="3" customFormat="1" ht="28.5">
      <c r="A1" s="2" t="s">
        <v>0</v>
      </c>
      <c r="B1" s="2" t="s">
        <v>1</v>
      </c>
      <c r="C1" s="2" t="s">
        <v>27</v>
      </c>
      <c r="D1" s="2" t="s">
        <v>28</v>
      </c>
      <c r="E1" s="2" t="s">
        <v>6</v>
      </c>
      <c r="F1" s="2" t="s">
        <v>7</v>
      </c>
      <c r="G1" s="2" t="s">
        <v>20</v>
      </c>
      <c r="H1" s="2" t="s">
        <v>8</v>
      </c>
      <c r="I1" s="2" t="s">
        <v>29</v>
      </c>
      <c r="J1" s="2" t="s">
        <v>10</v>
      </c>
      <c r="K1" s="2" t="s">
        <v>30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31</v>
      </c>
      <c r="Q1" s="2" t="s">
        <v>26</v>
      </c>
      <c r="R1" s="2" t="s">
        <v>32</v>
      </c>
      <c r="S1" s="2" t="s">
        <v>33</v>
      </c>
      <c r="T1" s="2" t="s">
        <v>34</v>
      </c>
      <c r="U1" s="2" t="s">
        <v>19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</row>
    <row r="2" spans="1:30" s="11" customFormat="1" ht="42.75">
      <c r="A2" s="4" t="s">
        <v>44</v>
      </c>
      <c r="B2" s="4" t="s">
        <v>45</v>
      </c>
      <c r="C2" s="5" t="s">
        <v>46</v>
      </c>
      <c r="D2" s="5" t="s">
        <v>47</v>
      </c>
      <c r="E2" s="5" t="s">
        <v>48</v>
      </c>
      <c r="F2" s="6">
        <v>44862</v>
      </c>
      <c r="G2" s="6">
        <v>44865</v>
      </c>
      <c r="H2" s="7">
        <v>2022</v>
      </c>
      <c r="I2" s="4" t="s">
        <v>49</v>
      </c>
      <c r="J2" s="5" t="s">
        <v>50</v>
      </c>
      <c r="K2" s="4" t="s">
        <v>51</v>
      </c>
      <c r="L2" s="4" t="s">
        <v>52</v>
      </c>
      <c r="M2" s="4" t="s">
        <v>53</v>
      </c>
      <c r="N2" s="4" t="s">
        <v>54</v>
      </c>
      <c r="O2" s="4" t="s">
        <v>55</v>
      </c>
      <c r="P2" s="5" t="s">
        <v>56</v>
      </c>
      <c r="Q2" s="4" t="s">
        <v>57</v>
      </c>
      <c r="R2" s="4" t="s">
        <v>58</v>
      </c>
      <c r="S2" s="8"/>
      <c r="T2" s="5"/>
      <c r="U2" s="4">
        <v>36</v>
      </c>
      <c r="V2" s="4" t="s">
        <v>57</v>
      </c>
      <c r="W2" s="5"/>
      <c r="X2" s="8">
        <v>0</v>
      </c>
      <c r="Y2" s="8">
        <v>0</v>
      </c>
      <c r="Z2" s="4" t="s">
        <v>52</v>
      </c>
      <c r="AA2" s="9">
        <f>18000*3</f>
        <v>54000</v>
      </c>
      <c r="AB2" s="8">
        <f>14879.03*3</f>
        <v>44637.090000000004</v>
      </c>
      <c r="AC2" s="10">
        <v>44866</v>
      </c>
      <c r="AD2" s="6">
        <v>45961</v>
      </c>
    </row>
    <row r="3" spans="1:30" s="11" customFormat="1" ht="42.75">
      <c r="A3" s="4" t="s">
        <v>59</v>
      </c>
      <c r="B3" s="4" t="s">
        <v>60</v>
      </c>
      <c r="C3" s="5" t="s">
        <v>46</v>
      </c>
      <c r="D3" s="5" t="s">
        <v>61</v>
      </c>
      <c r="E3" s="5" t="s">
        <v>62</v>
      </c>
      <c r="F3" s="6">
        <v>44601</v>
      </c>
      <c r="G3" s="6">
        <v>44606</v>
      </c>
      <c r="H3" s="7">
        <v>2022</v>
      </c>
      <c r="I3" s="4" t="s">
        <v>63</v>
      </c>
      <c r="J3" s="5" t="s">
        <v>64</v>
      </c>
      <c r="K3" s="4" t="s">
        <v>51</v>
      </c>
      <c r="L3" s="4" t="s">
        <v>52</v>
      </c>
      <c r="M3" s="4" t="s">
        <v>65</v>
      </c>
      <c r="N3" s="4" t="s">
        <v>66</v>
      </c>
      <c r="O3" s="4" t="s">
        <v>55</v>
      </c>
      <c r="P3" s="5" t="s">
        <v>67</v>
      </c>
      <c r="Q3" s="4" t="s">
        <v>57</v>
      </c>
      <c r="R3" s="4" t="s">
        <v>58</v>
      </c>
      <c r="S3" s="12">
        <v>36855.25</v>
      </c>
      <c r="T3" s="5" t="s">
        <v>68</v>
      </c>
      <c r="U3" s="4">
        <v>60</v>
      </c>
      <c r="V3" s="4" t="s">
        <v>57</v>
      </c>
      <c r="W3" s="4" t="s">
        <v>69</v>
      </c>
      <c r="X3" s="8">
        <v>44594.85</v>
      </c>
      <c r="Y3" s="8">
        <v>36855.25</v>
      </c>
      <c r="Z3" s="4" t="s">
        <v>52</v>
      </c>
      <c r="AA3" s="9">
        <v>23956.35</v>
      </c>
      <c r="AB3" s="8">
        <v>19798.64</v>
      </c>
      <c r="AC3" s="10">
        <v>44607</v>
      </c>
      <c r="AD3" s="6">
        <v>46432</v>
      </c>
    </row>
    <row r="4" ht="14.25">
      <c r="J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MILAMUSEO</cp:lastModifiedBy>
  <dcterms:created xsi:type="dcterms:W3CDTF">2022-02-28T13:15:42Z</dcterms:created>
  <dcterms:modified xsi:type="dcterms:W3CDTF">2023-03-14T09:33:20Z</dcterms:modified>
  <cp:category/>
  <cp:version/>
  <cp:contentType/>
  <cp:contentStatus/>
</cp:coreProperties>
</file>